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2 RFx\2023\DMS\RFP-2023-DMS-04-MEDIC (MLR Audit Services)\"/>
    </mc:Choice>
  </mc:AlternateContent>
  <bookViews>
    <workbookView xWindow="0" yWindow="0" windowWidth="28800" windowHeight="11310"/>
  </bookViews>
  <sheets>
    <sheet name="Activity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P15" i="1"/>
  <c r="P12" i="1"/>
  <c r="M15" i="1" l="1"/>
  <c r="Q6" i="1"/>
  <c r="Q9" i="1"/>
  <c r="Q12" i="1"/>
  <c r="Q3" i="1"/>
  <c r="P9" i="1" l="1"/>
  <c r="P6" i="1"/>
  <c r="P3" i="1"/>
  <c r="G6" i="1" l="1"/>
  <c r="G9" i="1"/>
  <c r="G12" i="1"/>
  <c r="G3" i="1"/>
  <c r="M6" i="1"/>
  <c r="M9" i="1"/>
  <c r="M12" i="1"/>
  <c r="J6" i="1"/>
  <c r="J9" i="1"/>
  <c r="J12" i="1"/>
  <c r="G15" i="1" l="1"/>
  <c r="M3" i="1"/>
  <c r="J3" i="1"/>
  <c r="J15" i="1" s="1"/>
</calcChain>
</file>

<file path=xl/sharedStrings.xml><?xml version="1.0" encoding="utf-8"?>
<sst xmlns="http://schemas.openxmlformats.org/spreadsheetml/2006/main" count="29" uniqueCount="25">
  <si>
    <t>Activity #</t>
  </si>
  <si>
    <t>Hourly Rate</t>
  </si>
  <si>
    <t>Position</t>
  </si>
  <si>
    <t>Frequency of Activity</t>
  </si>
  <si>
    <t>Assistance developing RAI responses to CMS.</t>
  </si>
  <si>
    <t xml:space="preserve">Reports and presentations. </t>
  </si>
  <si>
    <t>As Reqired</t>
  </si>
  <si>
    <t>As Required</t>
  </si>
  <si>
    <t>SFY 2023</t>
  </si>
  <si>
    <t>SFY 2025</t>
  </si>
  <si>
    <t>SFY 2024</t>
  </si>
  <si>
    <t>1x per SFY</t>
  </si>
  <si>
    <t>SFY 2026</t>
  </si>
  <si>
    <t>Estimated Hours SFY 2023</t>
  </si>
  <si>
    <t>Cost SFY 2023</t>
  </si>
  <si>
    <t>Estimated Hours SFY 2024</t>
  </si>
  <si>
    <t>Cost SFY 2024</t>
  </si>
  <si>
    <t>Estimated Hours SFY 2025</t>
  </si>
  <si>
    <t>Cost SFY 2025</t>
  </si>
  <si>
    <t>Cost SFY 2026</t>
  </si>
  <si>
    <t>Estimated Hours SFY 2026</t>
  </si>
  <si>
    <t>Total Cost SFYs 2023 through 2026</t>
  </si>
  <si>
    <r>
      <rPr>
        <b/>
        <u/>
        <sz val="14"/>
        <color theme="1"/>
        <rFont val="Calibri"/>
        <family val="2"/>
        <scheme val="minor"/>
      </rPr>
      <t>Budget Sheet Instructions</t>
    </r>
    <r>
      <rPr>
        <b/>
        <sz val="14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1. Proposers must complete the following fields per activity: 
     a. Individual Assigned to Each Position/Position Title
     b. Hourly Rate
     c. Estimated Hours
2. Proposers can add in additional rows to accommodate the number of staff working on each activity.  </t>
    </r>
  </si>
  <si>
    <r>
      <t xml:space="preserve">Conducting audits, preparing findings and presenting to the Department </t>
    </r>
    <r>
      <rPr>
        <sz val="11"/>
        <rFont val="Calibri"/>
        <family val="2"/>
        <scheme val="minor"/>
      </rPr>
      <t>in accordance with Federal MLR requirements</t>
    </r>
  </si>
  <si>
    <t>Summary MLR Report in accordance with July 6, 2022 CMS guidance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</si>
</sst>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Symbol"/>
      <family val="1"/>
      <charset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 indent="10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vertical="center"/>
    </xf>
    <xf numFmtId="165" fontId="3" fillId="0" borderId="6" xfId="0" applyNumberFormat="1" applyFont="1" applyBorder="1"/>
    <xf numFmtId="0" fontId="4" fillId="0" borderId="17" xfId="0" applyFont="1" applyBorder="1" applyAlignment="1">
      <alignment vertical="center"/>
    </xf>
    <xf numFmtId="165" fontId="3" fillId="0" borderId="7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4" fillId="0" borderId="5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164" fontId="4" fillId="0" borderId="4" xfId="1" applyNumberFormat="1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165" fontId="3" fillId="0" borderId="23" xfId="0" applyNumberFormat="1" applyFont="1" applyBorder="1"/>
    <xf numFmtId="0" fontId="3" fillId="0" borderId="2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46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view="pageLayout" zoomScale="90" zoomScaleNormal="100" zoomScaleSheetLayoutView="80" zoomScalePageLayoutView="90" workbookViewId="0">
      <selection sqref="A1:Q1"/>
    </sheetView>
  </sheetViews>
  <sheetFormatPr defaultColWidth="9.140625" defaultRowHeight="12.75" x14ac:dyDescent="0.2"/>
  <cols>
    <col min="1" max="1" width="39.85546875" style="3" customWidth="1"/>
    <col min="2" max="2" width="14.140625" style="1" customWidth="1"/>
    <col min="3" max="3" width="17.7109375" style="1" customWidth="1"/>
    <col min="4" max="4" width="26.7109375" style="1" customWidth="1"/>
    <col min="5" max="5" width="10.42578125" style="1" customWidth="1"/>
    <col min="6" max="6" width="14.5703125" style="1" customWidth="1"/>
    <col min="7" max="7" width="14.28515625" style="1" customWidth="1"/>
    <col min="8" max="8" width="10.42578125" style="1" customWidth="1"/>
    <col min="9" max="9" width="14.28515625" style="1" customWidth="1"/>
    <col min="10" max="10" width="14.5703125" style="1" customWidth="1"/>
    <col min="11" max="11" width="11.28515625" style="1" customWidth="1"/>
    <col min="12" max="12" width="14.28515625" style="1" customWidth="1"/>
    <col min="13" max="13" width="14" style="1" customWidth="1"/>
    <col min="14" max="14" width="10.140625" style="1" customWidth="1"/>
    <col min="15" max="15" width="14.140625" style="1" customWidth="1"/>
    <col min="16" max="16" width="14.28515625" style="1" customWidth="1"/>
    <col min="17" max="17" width="14.85546875" style="1" customWidth="1"/>
    <col min="18" max="16384" width="9.140625" style="1"/>
  </cols>
  <sheetData>
    <row r="1" spans="1:17" ht="110.1" customHeight="1" x14ac:dyDescent="0.25">
      <c r="A1" s="24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68.25" customHeight="1" x14ac:dyDescent="0.2">
      <c r="A2" s="39" t="s">
        <v>0</v>
      </c>
      <c r="B2" s="39"/>
      <c r="C2" s="11" t="s">
        <v>3</v>
      </c>
      <c r="D2" s="22" t="s">
        <v>2</v>
      </c>
      <c r="E2" s="21" t="s">
        <v>1</v>
      </c>
      <c r="F2" s="6" t="s">
        <v>13</v>
      </c>
      <c r="G2" s="7" t="s">
        <v>14</v>
      </c>
      <c r="H2" s="6" t="s">
        <v>1</v>
      </c>
      <c r="I2" s="6" t="s">
        <v>15</v>
      </c>
      <c r="J2" s="7" t="s">
        <v>16</v>
      </c>
      <c r="K2" s="6" t="s">
        <v>1</v>
      </c>
      <c r="L2" s="6" t="s">
        <v>17</v>
      </c>
      <c r="M2" s="19" t="s">
        <v>18</v>
      </c>
      <c r="N2" s="6" t="s">
        <v>1</v>
      </c>
      <c r="O2" s="16" t="s">
        <v>20</v>
      </c>
      <c r="P2" s="7" t="s">
        <v>19</v>
      </c>
      <c r="Q2" s="6" t="s">
        <v>21</v>
      </c>
    </row>
    <row r="3" spans="1:17" ht="15" customHeight="1" x14ac:dyDescent="0.2">
      <c r="A3" s="38" t="s">
        <v>23</v>
      </c>
      <c r="B3" s="38"/>
      <c r="C3" s="35" t="s">
        <v>11</v>
      </c>
      <c r="D3" s="18"/>
      <c r="E3" s="20"/>
      <c r="F3" s="2"/>
      <c r="G3" s="27">
        <f>(E3*F3)+(E4*F4)+(E5*F5)</f>
        <v>0</v>
      </c>
      <c r="H3" s="12"/>
      <c r="I3" s="2"/>
      <c r="J3" s="27">
        <f>(H3*I3)+(H4*I4)+(H5*I5)</f>
        <v>0</v>
      </c>
      <c r="K3" s="12"/>
      <c r="L3" s="2"/>
      <c r="M3" s="27">
        <f>(K3*L3)+(K4*L4)+(K5*L5)</f>
        <v>0</v>
      </c>
      <c r="N3" s="12"/>
      <c r="O3" s="2"/>
      <c r="P3" s="26">
        <f>(N3*O3)+(N4*O4)+(N5*O5)</f>
        <v>0</v>
      </c>
      <c r="Q3" s="28">
        <f>M3+J3+G3+P3</f>
        <v>0</v>
      </c>
    </row>
    <row r="4" spans="1:17" ht="15" customHeight="1" x14ac:dyDescent="0.2">
      <c r="A4" s="38"/>
      <c r="B4" s="38"/>
      <c r="C4" s="36"/>
      <c r="D4" s="18"/>
      <c r="E4" s="20"/>
      <c r="F4" s="2"/>
      <c r="G4" s="27"/>
      <c r="H4" s="12"/>
      <c r="I4" s="2"/>
      <c r="J4" s="27"/>
      <c r="K4" s="12"/>
      <c r="L4" s="2"/>
      <c r="M4" s="27"/>
      <c r="N4" s="12"/>
      <c r="O4" s="2"/>
      <c r="P4" s="26"/>
      <c r="Q4" s="28"/>
    </row>
    <row r="5" spans="1:17" ht="15" customHeight="1" x14ac:dyDescent="0.2">
      <c r="A5" s="38"/>
      <c r="B5" s="38"/>
      <c r="C5" s="37"/>
      <c r="D5" s="18"/>
      <c r="E5" s="20"/>
      <c r="F5" s="2"/>
      <c r="G5" s="27"/>
      <c r="H5" s="12"/>
      <c r="I5" s="2"/>
      <c r="J5" s="27"/>
      <c r="K5" s="12"/>
      <c r="L5" s="2"/>
      <c r="M5" s="27"/>
      <c r="N5" s="12"/>
      <c r="O5" s="2"/>
      <c r="P5" s="26"/>
      <c r="Q5" s="28"/>
    </row>
    <row r="6" spans="1:17" ht="15" customHeight="1" x14ac:dyDescent="0.2">
      <c r="A6" s="38" t="s">
        <v>24</v>
      </c>
      <c r="B6" s="38"/>
      <c r="C6" s="35" t="s">
        <v>11</v>
      </c>
      <c r="D6" s="18"/>
      <c r="E6" s="20"/>
      <c r="F6" s="2"/>
      <c r="G6" s="27">
        <f t="shared" ref="G6" si="0">(E6*F6)+(E7*F7)+(E8*F8)</f>
        <v>0</v>
      </c>
      <c r="H6" s="12"/>
      <c r="I6" s="2"/>
      <c r="J6" s="27">
        <f t="shared" ref="J6" si="1">(H6*I6)+(H7*I7)+(H8*I8)</f>
        <v>0</v>
      </c>
      <c r="K6" s="12"/>
      <c r="L6" s="2"/>
      <c r="M6" s="27">
        <f t="shared" ref="M6" si="2">(K6*L6)+(K7*L7)+(K8*L8)</f>
        <v>0</v>
      </c>
      <c r="N6" s="12"/>
      <c r="O6" s="2"/>
      <c r="P6" s="26">
        <f t="shared" ref="P6" si="3">(N6*O6)+(N7*O7)+(N8*O8)</f>
        <v>0</v>
      </c>
      <c r="Q6" s="28">
        <f t="shared" ref="Q6" si="4">M6+J6+G6+P6</f>
        <v>0</v>
      </c>
    </row>
    <row r="7" spans="1:17" ht="15" customHeight="1" x14ac:dyDescent="0.2">
      <c r="A7" s="38"/>
      <c r="B7" s="38"/>
      <c r="C7" s="36"/>
      <c r="D7" s="18"/>
      <c r="E7" s="20"/>
      <c r="F7" s="2"/>
      <c r="G7" s="27"/>
      <c r="H7" s="12"/>
      <c r="I7" s="2"/>
      <c r="J7" s="27"/>
      <c r="K7" s="12"/>
      <c r="L7" s="2"/>
      <c r="M7" s="27"/>
      <c r="N7" s="12"/>
      <c r="O7" s="2"/>
      <c r="P7" s="26"/>
      <c r="Q7" s="28"/>
    </row>
    <row r="8" spans="1:17" ht="15" customHeight="1" x14ac:dyDescent="0.2">
      <c r="A8" s="38"/>
      <c r="B8" s="38"/>
      <c r="C8" s="37"/>
      <c r="D8" s="18"/>
      <c r="E8" s="20"/>
      <c r="F8" s="2"/>
      <c r="G8" s="27"/>
      <c r="H8" s="12"/>
      <c r="I8" s="2"/>
      <c r="J8" s="27"/>
      <c r="K8" s="12"/>
      <c r="L8" s="2"/>
      <c r="M8" s="27"/>
      <c r="N8" s="12"/>
      <c r="O8" s="2"/>
      <c r="P8" s="26"/>
      <c r="Q8" s="28"/>
    </row>
    <row r="9" spans="1:17" ht="15" customHeight="1" x14ac:dyDescent="0.2">
      <c r="A9" s="29" t="s">
        <v>4</v>
      </c>
      <c r="B9" s="30"/>
      <c r="C9" s="35" t="s">
        <v>6</v>
      </c>
      <c r="D9" s="18"/>
      <c r="E9" s="20"/>
      <c r="F9" s="2"/>
      <c r="G9" s="27">
        <f t="shared" ref="G9" si="5">(E9*F9)+(E10*F10)+(E11*F11)</f>
        <v>0</v>
      </c>
      <c r="H9" s="12"/>
      <c r="I9" s="2"/>
      <c r="J9" s="27">
        <f t="shared" ref="J9" si="6">(H9*I9)+(H10*I10)+(H11*I11)</f>
        <v>0</v>
      </c>
      <c r="K9" s="12"/>
      <c r="L9" s="2"/>
      <c r="M9" s="27">
        <f t="shared" ref="M9" si="7">(K9*L9)+(K10*L10)+(K11*L11)</f>
        <v>0</v>
      </c>
      <c r="N9" s="12"/>
      <c r="O9" s="2"/>
      <c r="P9" s="26">
        <f t="shared" ref="P9" si="8">(N9*O9)+(N10*O10)+(N11*O11)</f>
        <v>0</v>
      </c>
      <c r="Q9" s="28">
        <f t="shared" ref="Q9" si="9">M9+J9+G9+P9</f>
        <v>0</v>
      </c>
    </row>
    <row r="10" spans="1:17" ht="15" customHeight="1" x14ac:dyDescent="0.2">
      <c r="A10" s="31"/>
      <c r="B10" s="32"/>
      <c r="C10" s="36"/>
      <c r="D10" s="18"/>
      <c r="E10" s="20"/>
      <c r="F10" s="2"/>
      <c r="G10" s="27"/>
      <c r="H10" s="12"/>
      <c r="I10" s="2"/>
      <c r="J10" s="27"/>
      <c r="K10" s="12"/>
      <c r="L10" s="2"/>
      <c r="M10" s="27"/>
      <c r="N10" s="12"/>
      <c r="O10" s="2"/>
      <c r="P10" s="26"/>
      <c r="Q10" s="28"/>
    </row>
    <row r="11" spans="1:17" ht="15" customHeight="1" x14ac:dyDescent="0.2">
      <c r="A11" s="33"/>
      <c r="B11" s="34"/>
      <c r="C11" s="37"/>
      <c r="D11" s="18"/>
      <c r="E11" s="20"/>
      <c r="F11" s="2"/>
      <c r="G11" s="27"/>
      <c r="H11" s="12"/>
      <c r="I11" s="2"/>
      <c r="J11" s="27"/>
      <c r="K11" s="12"/>
      <c r="L11" s="2"/>
      <c r="M11" s="27"/>
      <c r="N11" s="12"/>
      <c r="O11" s="2"/>
      <c r="P11" s="26"/>
      <c r="Q11" s="28"/>
    </row>
    <row r="12" spans="1:17" ht="15" customHeight="1" x14ac:dyDescent="0.2">
      <c r="A12" s="29" t="s">
        <v>5</v>
      </c>
      <c r="B12" s="30"/>
      <c r="C12" s="35" t="s">
        <v>7</v>
      </c>
      <c r="D12" s="18"/>
      <c r="E12" s="20"/>
      <c r="F12" s="2"/>
      <c r="G12" s="27">
        <f t="shared" ref="G12" si="10">(E12*F12)+(E13*F13)+(E14*F14)</f>
        <v>0</v>
      </c>
      <c r="H12" s="12"/>
      <c r="I12" s="2"/>
      <c r="J12" s="27">
        <f t="shared" ref="J12" si="11">(H12*I12)+(H13*I13)+(H14*I14)</f>
        <v>0</v>
      </c>
      <c r="K12" s="12"/>
      <c r="L12" s="2"/>
      <c r="M12" s="27">
        <f t="shared" ref="M12" si="12">(K12*L12)+(K13*L13)+(K14*L14)</f>
        <v>0</v>
      </c>
      <c r="N12" s="12"/>
      <c r="O12" s="2"/>
      <c r="P12" s="26">
        <f>(N12*O12)+(N13*O13)+(N14*O14)</f>
        <v>0</v>
      </c>
      <c r="Q12" s="28">
        <f t="shared" ref="Q12" si="13">M12+J12+G12+P12</f>
        <v>0</v>
      </c>
    </row>
    <row r="13" spans="1:17" ht="15" customHeight="1" x14ac:dyDescent="0.2">
      <c r="A13" s="31"/>
      <c r="B13" s="32"/>
      <c r="C13" s="36"/>
      <c r="D13" s="18"/>
      <c r="E13" s="20"/>
      <c r="F13" s="2"/>
      <c r="G13" s="27"/>
      <c r="H13" s="12"/>
      <c r="I13" s="2"/>
      <c r="J13" s="27"/>
      <c r="K13" s="12"/>
      <c r="L13" s="2"/>
      <c r="M13" s="27"/>
      <c r="N13" s="12"/>
      <c r="O13" s="2"/>
      <c r="P13" s="26"/>
      <c r="Q13" s="28"/>
    </row>
    <row r="14" spans="1:17" ht="15" customHeight="1" thickBot="1" x14ac:dyDescent="0.25">
      <c r="A14" s="33"/>
      <c r="B14" s="34"/>
      <c r="C14" s="37"/>
      <c r="D14" s="18"/>
      <c r="E14" s="20"/>
      <c r="F14" s="2"/>
      <c r="G14" s="27"/>
      <c r="H14" s="12"/>
      <c r="I14" s="2"/>
      <c r="J14" s="27"/>
      <c r="K14" s="12"/>
      <c r="L14" s="2"/>
      <c r="M14" s="27"/>
      <c r="N14" s="17"/>
      <c r="O14" s="2"/>
      <c r="P14" s="26"/>
      <c r="Q14" s="28"/>
    </row>
    <row r="15" spans="1:17" ht="15" customHeight="1" thickTop="1" thickBot="1" x14ac:dyDescent="0.25">
      <c r="B15" s="4"/>
      <c r="C15" s="4"/>
      <c r="D15" s="14"/>
      <c r="E15" s="9" t="s">
        <v>8</v>
      </c>
      <c r="F15" s="8"/>
      <c r="G15" s="13">
        <f>SUM(G3:G14)</f>
        <v>0</v>
      </c>
      <c r="H15" s="9" t="s">
        <v>10</v>
      </c>
      <c r="I15" s="8"/>
      <c r="J15" s="13">
        <f>SUM(J3:J14)</f>
        <v>0</v>
      </c>
      <c r="K15" s="9" t="s">
        <v>9</v>
      </c>
      <c r="L15" s="8"/>
      <c r="M15" s="15">
        <f>SUM(M3:M14)</f>
        <v>0</v>
      </c>
      <c r="N15" s="9" t="s">
        <v>12</v>
      </c>
      <c r="O15" s="8"/>
      <c r="P15" s="13">
        <f>SUM(P3:P14)</f>
        <v>0</v>
      </c>
      <c r="Q15" s="23">
        <f>SUM(Q3:Q14)</f>
        <v>0</v>
      </c>
    </row>
    <row r="16" spans="1:17" ht="15" customHeight="1" thickTop="1" x14ac:dyDescent="0.2">
      <c r="B16" s="5"/>
      <c r="C16" s="5"/>
      <c r="D16" s="10"/>
    </row>
    <row r="17" spans="1:3" ht="15" customHeight="1" x14ac:dyDescent="0.2">
      <c r="B17" s="4"/>
      <c r="C17" s="4"/>
    </row>
    <row r="18" spans="1:3" ht="15" customHeight="1" x14ac:dyDescent="0.2">
      <c r="A18" s="1"/>
      <c r="B18" s="5"/>
      <c r="C18" s="5"/>
    </row>
    <row r="19" spans="1:3" ht="15" customHeight="1" x14ac:dyDescent="0.2">
      <c r="B19" s="4"/>
      <c r="C19" s="4"/>
    </row>
    <row r="20" spans="1:3" ht="15" customHeight="1" x14ac:dyDescent="0.2"/>
    <row r="21" spans="1:3" ht="15" customHeight="1" x14ac:dyDescent="0.2"/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5" customHeight="1" x14ac:dyDescent="0.2"/>
    <row r="40" ht="15" customHeight="1" x14ac:dyDescent="0.2"/>
    <row r="41" ht="15" customHeight="1" x14ac:dyDescent="0.2"/>
    <row r="42" ht="18" customHeight="1" x14ac:dyDescent="0.2"/>
    <row r="43" ht="18" customHeight="1" x14ac:dyDescent="0.2"/>
    <row r="44" ht="18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21.9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57" customHeight="1" x14ac:dyDescent="0.2"/>
    <row r="88" ht="18" customHeight="1" x14ac:dyDescent="0.2"/>
  </sheetData>
  <mergeCells count="30">
    <mergeCell ref="Q3:Q5"/>
    <mergeCell ref="M3:M5"/>
    <mergeCell ref="P3:P5"/>
    <mergeCell ref="A2:B2"/>
    <mergeCell ref="A3:B5"/>
    <mergeCell ref="G3:G5"/>
    <mergeCell ref="J3:J5"/>
    <mergeCell ref="C3:C5"/>
    <mergeCell ref="G9:G11"/>
    <mergeCell ref="J9:J11"/>
    <mergeCell ref="P6:P8"/>
    <mergeCell ref="P9:P11"/>
    <mergeCell ref="Q6:Q8"/>
    <mergeCell ref="Q9:Q11"/>
    <mergeCell ref="A1:Q1"/>
    <mergeCell ref="P12:P14"/>
    <mergeCell ref="M9:M11"/>
    <mergeCell ref="M6:M8"/>
    <mergeCell ref="Q12:Q14"/>
    <mergeCell ref="A9:B11"/>
    <mergeCell ref="C9:C11"/>
    <mergeCell ref="A6:B8"/>
    <mergeCell ref="C6:C8"/>
    <mergeCell ref="G6:G8"/>
    <mergeCell ref="J6:J8"/>
    <mergeCell ref="G12:G14"/>
    <mergeCell ref="J12:J14"/>
    <mergeCell ref="M12:M14"/>
    <mergeCell ref="A12:B14"/>
    <mergeCell ref="C12:C14"/>
  </mergeCells>
  <pageMargins left="0.45" right="0.45" top="0.75" bottom="0.75" header="0.3" footer="0.3"/>
  <pageSetup scale="47" fitToHeight="0" orientation="landscape" r:id="rId1"/>
  <headerFooter>
    <oddHeader xml:space="preserve">&amp;C&amp;"-,Bold"&amp;16Appendix D - Budget Sheet&amp;R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 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Lamarre, Marsha</cp:lastModifiedBy>
  <cp:lastPrinted>2022-08-16T17:52:25Z</cp:lastPrinted>
  <dcterms:created xsi:type="dcterms:W3CDTF">2021-06-21T17:37:52Z</dcterms:created>
  <dcterms:modified xsi:type="dcterms:W3CDTF">2022-09-09T15:01:11Z</dcterms:modified>
</cp:coreProperties>
</file>